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8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9" i="1" l="1"/>
  <c r="C23" i="1" s="1"/>
  <c r="C7" i="1"/>
  <c r="C11" i="1" s="1"/>
  <c r="C13" i="1" l="1"/>
  <c r="C12" i="1"/>
  <c r="C24" i="1"/>
  <c r="C25" i="1"/>
</calcChain>
</file>

<file path=xl/sharedStrings.xml><?xml version="1.0" encoding="utf-8"?>
<sst xmlns="http://schemas.openxmlformats.org/spreadsheetml/2006/main" count="17" uniqueCount="12">
  <si>
    <t>Homeowner Assessment</t>
  </si>
  <si>
    <t>Adjusted Assessment</t>
  </si>
  <si>
    <t>Sample Tax Bill</t>
  </si>
  <si>
    <t>2014/15 Millage 25.746</t>
  </si>
  <si>
    <t>Tax Amount at Penalty (Paid November/December)</t>
  </si>
  <si>
    <t>Tax Amount at Discount (Paid September/October)</t>
  </si>
  <si>
    <t>Tax Amount at Face Value (Paid July/August)</t>
  </si>
  <si>
    <t>Enter Homestead/Farmstead if approved</t>
  </si>
  <si>
    <t>Enter Your Property Assessment</t>
  </si>
  <si>
    <t>Minus Homestead/Farmstead (same amount for all)</t>
  </si>
  <si>
    <t>2014/15 School Tax Computation</t>
  </si>
  <si>
    <t>Calculation of Your School Tax Bill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</si>
</sst>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3" fillId="0" borderId="0" xfId="1" applyNumberFormat="1" applyFont="1"/>
    <xf numFmtId="0" fontId="0" fillId="0" borderId="1" xfId="0" applyBorder="1"/>
    <xf numFmtId="0" fontId="4" fillId="0" borderId="0" xfId="0" applyFont="1"/>
    <xf numFmtId="44" fontId="0" fillId="0" borderId="0" xfId="2" applyFont="1"/>
    <xf numFmtId="164" fontId="0" fillId="0" borderId="2" xfId="1" applyNumberFormat="1" applyFont="1" applyBorder="1"/>
    <xf numFmtId="164" fontId="3" fillId="0" borderId="2" xfId="1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5"/>
  <sheetViews>
    <sheetView tabSelected="1" workbookViewId="0">
      <selection activeCell="N29" sqref="N29:N30"/>
    </sheetView>
  </sheetViews>
  <sheetFormatPr defaultRowHeight="15" x14ac:dyDescent="0.25"/>
  <cols>
    <col min="1" max="1" width="1.5703125" customWidth="1"/>
    <col min="2" max="2" width="46.7109375" customWidth="1"/>
    <col min="3" max="3" width="12.5703125" bestFit="1" customWidth="1"/>
  </cols>
  <sheetData>
    <row r="2" spans="2:3" ht="26.25" x14ac:dyDescent="0.4">
      <c r="B2" s="1" t="s">
        <v>10</v>
      </c>
    </row>
    <row r="4" spans="2:3" ht="23.25" x14ac:dyDescent="0.35">
      <c r="B4" s="5" t="s">
        <v>2</v>
      </c>
    </row>
    <row r="5" spans="2:3" x14ac:dyDescent="0.25">
      <c r="B5" t="s">
        <v>0</v>
      </c>
      <c r="C5" s="2">
        <v>153093</v>
      </c>
    </row>
    <row r="6" spans="2:3" x14ac:dyDescent="0.25">
      <c r="B6" t="s">
        <v>9</v>
      </c>
      <c r="C6" s="3">
        <v>-7361</v>
      </c>
    </row>
    <row r="7" spans="2:3" x14ac:dyDescent="0.25">
      <c r="B7" t="s">
        <v>1</v>
      </c>
      <c r="C7" s="2">
        <f>SUM(C5:C6)</f>
        <v>145732</v>
      </c>
    </row>
    <row r="9" spans="2:3" x14ac:dyDescent="0.25">
      <c r="B9" t="s">
        <v>3</v>
      </c>
      <c r="C9">
        <v>2.5746000000000002E-2</v>
      </c>
    </row>
    <row r="10" spans="2:3" ht="15.75" thickBot="1" x14ac:dyDescent="0.3">
      <c r="C10" s="4"/>
    </row>
    <row r="11" spans="2:3" ht="15.75" thickTop="1" x14ac:dyDescent="0.25">
      <c r="B11" t="s">
        <v>6</v>
      </c>
      <c r="C11" s="6">
        <f>SUM(C7*C9)</f>
        <v>3752.0160720000003</v>
      </c>
    </row>
    <row r="12" spans="2:3" x14ac:dyDescent="0.25">
      <c r="B12" t="s">
        <v>5</v>
      </c>
      <c r="C12" s="6">
        <f>SUM(C11*0.98)</f>
        <v>3676.9757505600001</v>
      </c>
    </row>
    <row r="13" spans="2:3" x14ac:dyDescent="0.25">
      <c r="B13" t="s">
        <v>4</v>
      </c>
      <c r="C13" s="6">
        <f>SUM(C11*1.1)</f>
        <v>4127.2176792000009</v>
      </c>
    </row>
    <row r="16" spans="2:3" ht="29.25" customHeight="1" thickBot="1" x14ac:dyDescent="0.4">
      <c r="B16" s="5" t="s">
        <v>11</v>
      </c>
    </row>
    <row r="17" spans="2:3" ht="24" customHeight="1" thickTop="1" thickBot="1" x14ac:dyDescent="0.3">
      <c r="B17" t="s">
        <v>8</v>
      </c>
      <c r="C17" s="7">
        <v>0</v>
      </c>
    </row>
    <row r="18" spans="2:3" ht="16.5" thickTop="1" thickBot="1" x14ac:dyDescent="0.3">
      <c r="B18" t="s">
        <v>7</v>
      </c>
      <c r="C18" s="8">
        <v>-7361</v>
      </c>
    </row>
    <row r="19" spans="2:3" ht="15.75" thickTop="1" x14ac:dyDescent="0.25">
      <c r="B19" t="s">
        <v>1</v>
      </c>
      <c r="C19" s="2">
        <f>SUM(C17:C18)</f>
        <v>-7361</v>
      </c>
    </row>
    <row r="21" spans="2:3" x14ac:dyDescent="0.25">
      <c r="B21" t="s">
        <v>3</v>
      </c>
      <c r="C21">
        <v>2.5746000000000002E-2</v>
      </c>
    </row>
    <row r="22" spans="2:3" ht="15.75" thickBot="1" x14ac:dyDescent="0.3">
      <c r="C22" s="4"/>
    </row>
    <row r="23" spans="2:3" ht="15.75" thickTop="1" x14ac:dyDescent="0.25">
      <c r="B23" t="s">
        <v>6</v>
      </c>
      <c r="C23" s="6">
        <f>SUM(C19*C21)</f>
        <v>-189.51630600000001</v>
      </c>
    </row>
    <row r="24" spans="2:3" x14ac:dyDescent="0.25">
      <c r="B24" t="s">
        <v>5</v>
      </c>
      <c r="C24" s="6">
        <f>SUM(C23*0.98)</f>
        <v>-185.72597988000001</v>
      </c>
    </row>
    <row r="25" spans="2:3" x14ac:dyDescent="0.25">
      <c r="B25" t="s">
        <v>4</v>
      </c>
      <c r="C25" s="6">
        <f>SUM(C23*1.1)</f>
        <v>-208.46793660000003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Spring-Ford Area</dc:creator>
  <cp:lastModifiedBy>Spring-Ford Area</cp:lastModifiedBy>
  <dcterms:created xsi:type="dcterms:W3CDTF">2014-07-01T14:03:14Z</dcterms:created>
  <dcterms:modified xsi:type="dcterms:W3CDTF">2014-07-01T14:27:36Z</dcterms:modified>
</cp:coreProperties>
</file>